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<sst xmlns="http://schemas.openxmlformats.org/spreadsheetml/2006/main" count="49" uniqueCount="40">
  <si>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 xml:space="preserve">Mindestversorgungsdruck in der </t>
  </si>
  <si>
    <t>Straßenzuleitung oder Druck nach</t>
  </si>
  <si>
    <t>Druckminderer oder nach Drucker-</t>
  </si>
  <si>
    <t>höhungsanlage</t>
  </si>
  <si>
    <t>Zeichen</t>
  </si>
  <si>
    <t>Einheit</t>
  </si>
  <si>
    <t>p min v</t>
  </si>
  <si>
    <t>mbar</t>
  </si>
  <si>
    <t xml:space="preserve">Druckverlust aus geogätischem </t>
  </si>
  <si>
    <t>Höhenunterschied</t>
  </si>
  <si>
    <t>delta p geo</t>
  </si>
  <si>
    <t>Druckverlust im Wasserzähler</t>
  </si>
  <si>
    <t>(Richtwert 400 mbar)</t>
  </si>
  <si>
    <t>delta p wz</t>
  </si>
  <si>
    <t>Druckverlust in Apparaten</t>
  </si>
  <si>
    <t>delta p App</t>
  </si>
  <si>
    <t>Mindestfließdruck an der Entnahmestelle</t>
  </si>
  <si>
    <t>P min Fl</t>
  </si>
  <si>
    <t>Druckverlust der Stockwerks- und Einzel-</t>
  </si>
  <si>
    <t>zuleitungen</t>
  </si>
  <si>
    <t>delta p vert</t>
  </si>
  <si>
    <t>Summe aus Druckverlusten</t>
  </si>
  <si>
    <t>(Werte 2 bis 6)</t>
  </si>
  <si>
    <t xml:space="preserve">summe </t>
  </si>
  <si>
    <t>Verfügbarer Druck für Rohrreibung und</t>
  </si>
  <si>
    <t>Einzelwiderständen (1 - 7)</t>
  </si>
  <si>
    <t>delta p st</t>
  </si>
  <si>
    <t>Geschätzter Anteil für</t>
  </si>
  <si>
    <t>Einzelwiderstände</t>
  </si>
  <si>
    <t>Multi:</t>
  </si>
  <si>
    <t>( 8 - 9 )</t>
  </si>
  <si>
    <t>Leitungslänge</t>
  </si>
  <si>
    <t>l ges</t>
  </si>
  <si>
    <t>m</t>
  </si>
  <si>
    <t>Verfügbares Rohrreibungsgefälle</t>
  </si>
  <si>
    <t>( 10 geteilt durch 11 )</t>
  </si>
  <si>
    <t>R vert</t>
  </si>
  <si>
    <t>mbar/m</t>
  </si>
  <si>
    <t>Verfügbar für Druckverluste aus Rohrreibung</t>
  </si>
  <si>
    <t>Achtung, nur die grau unterlegten Felder ausfüllen!!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</si>
</sst>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workbookViewId="0" topLeftCell="A1">
      <selection activeCell="E7" sqref="E7"/>
    </sheetView>
  </sheetViews>
  <sheetFormatPr defaultColWidth="11.421875" defaultRowHeight="12.75"/>
  <cols>
    <col min="1" max="1" width="4.7109375" style="0" customWidth="1"/>
    <col min="8" max="13" width="8.7109375" style="0" customWidth="1"/>
  </cols>
  <sheetData>
    <row r="1" spans="2:13" ht="12.75">
      <c r="B1" s="5" t="s">
        <v>39</v>
      </c>
      <c r="F1" s="2" t="s">
        <v>4</v>
      </c>
      <c r="G1" s="2" t="s">
        <v>5</v>
      </c>
      <c r="H1" s="2"/>
      <c r="I1" s="2"/>
      <c r="J1" s="2"/>
      <c r="K1" s="2"/>
      <c r="L1" s="2"/>
      <c r="M1" s="2"/>
    </row>
    <row r="2" spans="1:13" ht="12.75">
      <c r="A2" s="1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</row>
    <row r="3" spans="1:13" ht="12.75">
      <c r="A3">
        <v>1</v>
      </c>
      <c r="B3" t="s">
        <v>0</v>
      </c>
      <c r="F3" s="2" t="s">
        <v>6</v>
      </c>
      <c r="G3" s="2" t="s">
        <v>7</v>
      </c>
      <c r="H3" s="10"/>
      <c r="I3" s="10"/>
      <c r="J3" s="10"/>
      <c r="K3" s="10"/>
      <c r="L3" s="10"/>
      <c r="M3" s="10"/>
    </row>
    <row r="4" spans="2:13" ht="12.75">
      <c r="B4" t="s">
        <v>1</v>
      </c>
      <c r="F4" s="2"/>
      <c r="G4" s="2"/>
      <c r="H4" s="2"/>
      <c r="I4" s="2"/>
      <c r="J4" s="2"/>
      <c r="K4" s="2"/>
      <c r="L4" s="2"/>
      <c r="M4" s="2"/>
    </row>
    <row r="5" spans="2:13" ht="12.75">
      <c r="B5" t="s">
        <v>2</v>
      </c>
      <c r="F5" s="2"/>
      <c r="G5" s="2"/>
      <c r="H5" s="2"/>
      <c r="I5" s="2"/>
      <c r="J5" s="2"/>
      <c r="K5" s="2"/>
      <c r="L5" s="2"/>
      <c r="M5" s="2"/>
    </row>
    <row r="6" spans="1:13" ht="12.75">
      <c r="A6" s="1"/>
      <c r="B6" s="1" t="s">
        <v>3</v>
      </c>
      <c r="C6" s="1"/>
      <c r="D6" s="1"/>
      <c r="E6" s="1"/>
      <c r="F6" s="3"/>
      <c r="G6" s="3"/>
      <c r="H6" s="3"/>
      <c r="I6" s="3"/>
      <c r="J6" s="3"/>
      <c r="K6" s="3"/>
      <c r="L6" s="3"/>
      <c r="M6" s="3"/>
    </row>
    <row r="7" spans="6:13" ht="12.75">
      <c r="F7" s="2"/>
      <c r="G7" s="2"/>
      <c r="H7" s="2"/>
      <c r="I7" s="2"/>
      <c r="J7" s="2"/>
      <c r="K7" s="2"/>
      <c r="L7" s="2"/>
      <c r="M7" s="2"/>
    </row>
    <row r="8" spans="1:13" ht="12.75">
      <c r="A8">
        <v>2</v>
      </c>
      <c r="B8" t="s">
        <v>8</v>
      </c>
      <c r="F8" s="2" t="s">
        <v>10</v>
      </c>
      <c r="G8" s="2" t="s">
        <v>7</v>
      </c>
      <c r="H8" s="10"/>
      <c r="I8" s="10"/>
      <c r="J8" s="10"/>
      <c r="K8" s="10"/>
      <c r="L8" s="10"/>
      <c r="M8" s="10"/>
    </row>
    <row r="9" spans="1:13" ht="12.75">
      <c r="A9" s="1"/>
      <c r="B9" s="1" t="s">
        <v>9</v>
      </c>
      <c r="C9" s="1"/>
      <c r="D9" s="1"/>
      <c r="E9" s="1"/>
      <c r="F9" s="3"/>
      <c r="G9" s="3"/>
      <c r="H9" s="3"/>
      <c r="I9" s="3"/>
      <c r="J9" s="3"/>
      <c r="K9" s="3"/>
      <c r="L9" s="3"/>
      <c r="M9" s="3"/>
    </row>
    <row r="10" spans="6:13" ht="12.75">
      <c r="F10" s="2"/>
      <c r="G10" s="2"/>
      <c r="H10" s="2"/>
      <c r="I10" s="2"/>
      <c r="J10" s="2"/>
      <c r="K10" s="2"/>
      <c r="L10" s="2"/>
      <c r="M10" s="2"/>
    </row>
    <row r="11" spans="1:13" ht="12.75">
      <c r="A11">
        <v>3</v>
      </c>
      <c r="B11" t="s">
        <v>11</v>
      </c>
      <c r="F11" s="2" t="s">
        <v>13</v>
      </c>
      <c r="G11" s="2" t="s">
        <v>7</v>
      </c>
      <c r="H11" s="10"/>
      <c r="I11" s="10"/>
      <c r="J11" s="10"/>
      <c r="K11" s="10"/>
      <c r="L11" s="10"/>
      <c r="M11" s="10"/>
    </row>
    <row r="12" spans="1:13" ht="12.75">
      <c r="A12" s="1"/>
      <c r="B12" s="1" t="s">
        <v>12</v>
      </c>
      <c r="C12" s="1"/>
      <c r="D12" s="1"/>
      <c r="E12" s="1"/>
      <c r="F12" s="3"/>
      <c r="G12" s="3"/>
      <c r="H12" s="3"/>
      <c r="I12" s="3"/>
      <c r="J12" s="3"/>
      <c r="K12" s="3"/>
      <c r="L12" s="3"/>
      <c r="M12" s="3"/>
    </row>
    <row r="13" spans="6:13" ht="12.75">
      <c r="F13" s="2"/>
      <c r="G13" s="2"/>
      <c r="H13" s="2"/>
      <c r="I13" s="2"/>
      <c r="J13" s="2"/>
      <c r="K13" s="2"/>
      <c r="L13" s="2"/>
      <c r="M13" s="2"/>
    </row>
    <row r="14" spans="1:13" ht="12.75">
      <c r="A14" s="1">
        <v>4</v>
      </c>
      <c r="B14" s="1" t="s">
        <v>14</v>
      </c>
      <c r="C14" s="1"/>
      <c r="D14" s="1"/>
      <c r="E14" s="1"/>
      <c r="F14" s="3" t="s">
        <v>15</v>
      </c>
      <c r="G14" s="3" t="s">
        <v>7</v>
      </c>
      <c r="H14" s="11"/>
      <c r="I14" s="11"/>
      <c r="J14" s="11"/>
      <c r="K14" s="11"/>
      <c r="L14" s="11"/>
      <c r="M14" s="11"/>
    </row>
    <row r="15" spans="6:13" ht="12.75">
      <c r="F15" s="2"/>
      <c r="G15" s="2"/>
      <c r="H15" s="2"/>
      <c r="I15" s="2"/>
      <c r="J15" s="2"/>
      <c r="K15" s="2"/>
      <c r="L15" s="2"/>
      <c r="M15" s="2"/>
    </row>
    <row r="16" spans="1:13" ht="12.75">
      <c r="A16" s="1">
        <v>5</v>
      </c>
      <c r="B16" s="1" t="s">
        <v>16</v>
      </c>
      <c r="C16" s="1"/>
      <c r="D16" s="1"/>
      <c r="E16" s="1"/>
      <c r="F16" s="3" t="s">
        <v>17</v>
      </c>
      <c r="G16" s="3" t="s">
        <v>7</v>
      </c>
      <c r="H16" s="3"/>
      <c r="I16" s="3"/>
      <c r="J16" s="3"/>
      <c r="K16" s="3"/>
      <c r="L16" s="3"/>
      <c r="M16" s="3"/>
    </row>
    <row r="17" spans="6:13" ht="12.75">
      <c r="F17" s="2"/>
      <c r="G17" s="2"/>
      <c r="H17" s="2"/>
      <c r="I17" s="2"/>
      <c r="J17" s="2"/>
      <c r="K17" s="2"/>
      <c r="L17" s="2"/>
      <c r="M17" s="2"/>
    </row>
    <row r="18" spans="1:13" ht="12.75">
      <c r="A18">
        <v>6</v>
      </c>
      <c r="B18" t="s">
        <v>18</v>
      </c>
      <c r="F18" s="2" t="s">
        <v>26</v>
      </c>
      <c r="G18" s="2" t="s">
        <v>7</v>
      </c>
      <c r="H18" s="10"/>
      <c r="I18" s="10"/>
      <c r="J18" s="10"/>
      <c r="K18" s="10"/>
      <c r="L18" s="10"/>
      <c r="M18" s="10"/>
    </row>
    <row r="19" spans="1:13" ht="12.75">
      <c r="A19" s="1"/>
      <c r="B19" s="1" t="s">
        <v>19</v>
      </c>
      <c r="C19" s="1"/>
      <c r="D19" s="1"/>
      <c r="E19" s="1"/>
      <c r="F19" s="3"/>
      <c r="G19" s="3"/>
      <c r="H19" s="3"/>
      <c r="I19" s="3"/>
      <c r="J19" s="3"/>
      <c r="K19" s="3"/>
      <c r="L19" s="3"/>
      <c r="M19" s="3"/>
    </row>
    <row r="20" spans="6:13" ht="12.75">
      <c r="F20" s="2"/>
      <c r="G20" s="2"/>
      <c r="H20" s="2"/>
      <c r="I20" s="2"/>
      <c r="J20" s="2"/>
      <c r="K20" s="2"/>
      <c r="L20" s="2"/>
      <c r="M20" s="2"/>
    </row>
    <row r="21" spans="1:13" ht="12.75">
      <c r="A21">
        <v>7</v>
      </c>
      <c r="B21" t="s">
        <v>21</v>
      </c>
      <c r="F21" s="2" t="s">
        <v>23</v>
      </c>
      <c r="G21" s="2" t="s">
        <v>7</v>
      </c>
      <c r="H21" s="2">
        <f aca="true" t="shared" si="0" ref="H21:M21">SUM(H8:H18)</f>
        <v>0</v>
      </c>
      <c r="I21" s="2">
        <f t="shared" si="0"/>
        <v>0</v>
      </c>
      <c r="J21" s="2">
        <f t="shared" si="0"/>
        <v>0</v>
      </c>
      <c r="K21" s="2">
        <f t="shared" si="0"/>
        <v>0</v>
      </c>
      <c r="L21" s="2">
        <f t="shared" si="0"/>
        <v>0</v>
      </c>
      <c r="M21" s="2">
        <f t="shared" si="0"/>
        <v>0</v>
      </c>
    </row>
    <row r="22" spans="1:13" ht="12.75">
      <c r="A22" s="1"/>
      <c r="B22" s="1" t="s">
        <v>22</v>
      </c>
      <c r="C22" s="1"/>
      <c r="D22" s="1"/>
      <c r="E22" s="1"/>
      <c r="F22" s="3"/>
      <c r="G22" s="3"/>
      <c r="H22" s="3"/>
      <c r="I22" s="3"/>
      <c r="J22" s="3"/>
      <c r="K22" s="3"/>
      <c r="L22" s="3"/>
      <c r="M22" s="3"/>
    </row>
    <row r="23" spans="6:13" ht="12.75">
      <c r="F23" s="2"/>
      <c r="G23" s="2"/>
      <c r="H23" s="2"/>
      <c r="I23" s="2"/>
      <c r="J23" s="2"/>
      <c r="K23" s="2"/>
      <c r="L23" s="2"/>
      <c r="M23" s="2"/>
    </row>
    <row r="24" spans="1:13" ht="12.75">
      <c r="A24">
        <v>8</v>
      </c>
      <c r="B24" t="s">
        <v>24</v>
      </c>
      <c r="F24" s="2" t="s">
        <v>20</v>
      </c>
      <c r="G24" s="2" t="s">
        <v>7</v>
      </c>
      <c r="H24" s="2">
        <f aca="true" t="shared" si="1" ref="H24:M24">(H3-H21)</f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</row>
    <row r="25" spans="1:13" ht="12.75">
      <c r="A25" s="1"/>
      <c r="B25" s="1" t="s">
        <v>25</v>
      </c>
      <c r="C25" s="1"/>
      <c r="D25" s="1"/>
      <c r="E25" s="1"/>
      <c r="F25" s="3"/>
      <c r="G25" s="3"/>
      <c r="H25" s="3"/>
      <c r="I25" s="3"/>
      <c r="J25" s="3"/>
      <c r="K25" s="3"/>
      <c r="L25" s="3"/>
      <c r="M25" s="3"/>
    </row>
    <row r="26" spans="6:13" ht="12.75">
      <c r="F26" s="2"/>
      <c r="G26" s="2"/>
      <c r="H26" s="2"/>
      <c r="I26" s="2"/>
      <c r="J26" s="2"/>
      <c r="K26" s="2"/>
      <c r="L26" s="2"/>
      <c r="M26" s="2"/>
    </row>
    <row r="27" spans="1:13" ht="12.75">
      <c r="A27">
        <v>9</v>
      </c>
      <c r="B27" t="s">
        <v>27</v>
      </c>
      <c r="D27" s="4" t="s">
        <v>29</v>
      </c>
      <c r="E27" s="5">
        <v>0.5</v>
      </c>
      <c r="F27" s="2"/>
      <c r="G27" s="2" t="s">
        <v>7</v>
      </c>
      <c r="H27" s="2">
        <f>(H24*E27)</f>
        <v>0</v>
      </c>
      <c r="I27" s="2">
        <f>(I24*E27)</f>
        <v>0</v>
      </c>
      <c r="J27" s="2">
        <f>(J24*E27)</f>
        <v>0</v>
      </c>
      <c r="K27" s="2">
        <f>(K24*E27)</f>
        <v>0</v>
      </c>
      <c r="L27" s="2">
        <f>(L24*E27)</f>
        <v>0</v>
      </c>
      <c r="M27" s="2">
        <f>(M24*E27)</f>
        <v>0</v>
      </c>
    </row>
    <row r="28" spans="1:13" ht="12.75">
      <c r="A28" s="1"/>
      <c r="B28" s="1" t="s">
        <v>28</v>
      </c>
      <c r="C28" s="1"/>
      <c r="D28" s="1"/>
      <c r="E28" s="1"/>
      <c r="F28" s="3"/>
      <c r="G28" s="3"/>
      <c r="H28" s="3"/>
      <c r="I28" s="3"/>
      <c r="J28" s="3"/>
      <c r="K28" s="3"/>
      <c r="L28" s="3"/>
      <c r="M28" s="3"/>
    </row>
    <row r="29" spans="6:13" ht="12.75">
      <c r="F29" s="2"/>
      <c r="G29" s="2"/>
      <c r="H29" s="2"/>
      <c r="I29" s="2"/>
      <c r="J29" s="2"/>
      <c r="K29" s="2"/>
      <c r="L29" s="2"/>
      <c r="M29" s="2"/>
    </row>
    <row r="30" spans="1:13" ht="12.75">
      <c r="A30">
        <v>10</v>
      </c>
      <c r="B30" t="s">
        <v>38</v>
      </c>
      <c r="F30" s="2"/>
      <c r="G30" s="2" t="s">
        <v>7</v>
      </c>
      <c r="H30" s="2">
        <f aca="true" t="shared" si="2" ref="H30:M30">(H24-H27)</f>
        <v>0</v>
      </c>
      <c r="I30" s="2">
        <f t="shared" si="2"/>
        <v>0</v>
      </c>
      <c r="J30" s="2">
        <f t="shared" si="2"/>
        <v>0</v>
      </c>
      <c r="K30" s="2">
        <f t="shared" si="2"/>
        <v>0</v>
      </c>
      <c r="L30" s="2">
        <f t="shared" si="2"/>
        <v>0</v>
      </c>
      <c r="M30" s="2">
        <f t="shared" si="2"/>
        <v>0</v>
      </c>
    </row>
    <row r="31" spans="1:13" ht="12.75">
      <c r="A31" s="1"/>
      <c r="B31" s="1" t="s">
        <v>30</v>
      </c>
      <c r="C31" s="1"/>
      <c r="D31" s="1"/>
      <c r="E31" s="1"/>
      <c r="F31" s="3"/>
      <c r="G31" s="3"/>
      <c r="H31" s="3"/>
      <c r="I31" s="3"/>
      <c r="J31" s="3"/>
      <c r="K31" s="3"/>
      <c r="L31" s="3"/>
      <c r="M31" s="3"/>
    </row>
    <row r="32" spans="6:13" ht="12.75">
      <c r="F32" s="2"/>
      <c r="G32" s="2"/>
      <c r="H32" s="2"/>
      <c r="I32" s="2"/>
      <c r="J32" s="2"/>
      <c r="K32" s="2"/>
      <c r="L32" s="2"/>
      <c r="M32" s="2"/>
    </row>
    <row r="33" spans="1:13" ht="12.75">
      <c r="A33" s="1">
        <v>11</v>
      </c>
      <c r="B33" s="1" t="s">
        <v>31</v>
      </c>
      <c r="C33" s="1"/>
      <c r="D33" s="1"/>
      <c r="E33" s="1"/>
      <c r="F33" s="3" t="s">
        <v>32</v>
      </c>
      <c r="G33" s="3" t="s">
        <v>33</v>
      </c>
      <c r="H33" s="3"/>
      <c r="I33" s="3"/>
      <c r="J33" s="3"/>
      <c r="K33" s="3"/>
      <c r="L33" s="3"/>
      <c r="M33" s="3"/>
    </row>
    <row r="34" spans="1:13" ht="12.75">
      <c r="A34" s="6"/>
      <c r="B34" s="6"/>
      <c r="C34" s="6"/>
      <c r="D34" s="6"/>
      <c r="E34" s="6"/>
      <c r="F34" s="7"/>
      <c r="G34" s="7"/>
      <c r="H34" s="7"/>
      <c r="I34" s="7"/>
      <c r="J34" s="7"/>
      <c r="K34" s="7"/>
      <c r="L34" s="7"/>
      <c r="M34" s="7"/>
    </row>
    <row r="35" spans="1:13" ht="12.75">
      <c r="A35" s="6">
        <v>12</v>
      </c>
      <c r="B35" s="6" t="s">
        <v>34</v>
      </c>
      <c r="C35" s="6"/>
      <c r="D35" s="6"/>
      <c r="E35" s="6"/>
      <c r="F35" s="7" t="s">
        <v>36</v>
      </c>
      <c r="G35" s="7" t="s">
        <v>37</v>
      </c>
      <c r="H35" s="7" t="e">
        <f aca="true" t="shared" si="3" ref="H35:M35">(H30/H33)</f>
        <v>#DIV/0!</v>
      </c>
      <c r="I35" s="7" t="e">
        <f t="shared" si="3"/>
        <v>#DIV/0!</v>
      </c>
      <c r="J35" s="7" t="e">
        <f t="shared" si="3"/>
        <v>#DIV/0!</v>
      </c>
      <c r="K35" s="7" t="e">
        <f t="shared" si="3"/>
        <v>#DIV/0!</v>
      </c>
      <c r="L35" s="7" t="e">
        <f t="shared" si="3"/>
        <v>#DIV/0!</v>
      </c>
      <c r="M35" s="7" t="e">
        <f t="shared" si="3"/>
        <v>#DIV/0!</v>
      </c>
    </row>
    <row r="36" spans="1:13" ht="13.5" thickBot="1">
      <c r="A36" s="8"/>
      <c r="B36" s="8" t="s">
        <v>35</v>
      </c>
      <c r="C36" s="8"/>
      <c r="D36" s="8"/>
      <c r="E36" s="8"/>
      <c r="F36" s="9"/>
      <c r="G36" s="9"/>
      <c r="H36" s="9"/>
      <c r="I36" s="9"/>
      <c r="J36" s="9"/>
      <c r="K36" s="9"/>
      <c r="L36" s="9"/>
      <c r="M36" s="9"/>
    </row>
    <row r="37" ht="13.5" thickTop="1"/>
  </sheetData>
  <printOptions/>
  <pageMargins left="0.75" right="0.75" top="1" bottom="1" header="0.4921259845" footer="0.4921259845"/>
  <pageSetup horizontalDpi="300" verticalDpi="300" orientation="landscape" paperSize="9" r:id="rId1"/>
  <headerFooter alignWithMargins="0">
    <oddHeader>&amp;CBerechnung des verfügbaren Rohrreibungsdruckgefälles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Busse</dc:creator>
  <cp:keywords/>
  <dc:description/>
  <cp:lastModifiedBy>HP Authorized Customer</cp:lastModifiedBy>
  <cp:lastPrinted>2001-12-22T09:22:32Z</cp:lastPrinted>
  <dcterms:created xsi:type="dcterms:W3CDTF">2001-12-22T06:00:23Z</dcterms:created>
  <dcterms:modified xsi:type="dcterms:W3CDTF">2001-12-22T09:22:39Z</dcterms:modified>
  <cp:category/>
  <cp:version/>
  <cp:contentType/>
  <cp:contentStatus/>
</cp:coreProperties>
</file>